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3040" windowHeight="9192"/>
  </bookViews>
  <sheets>
    <sheet name="прейс-т с 05.08.25 общ без НД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E94" i="1"/>
  <c r="E90" i="1"/>
</calcChain>
</file>

<file path=xl/sharedStrings.xml><?xml version="1.0" encoding="utf-8"?>
<sst xmlns="http://schemas.openxmlformats.org/spreadsheetml/2006/main" count="237" uniqueCount="142">
  <si>
    <t xml:space="preserve"> ПРЕЙСКУРАНТ </t>
  </si>
  <si>
    <t xml:space="preserve">стоимости сантехнических, электрических и других работ и услуг, </t>
  </si>
  <si>
    <t>предоставляемых населению за отдельную плату (без стоимости материалов).</t>
  </si>
  <si>
    <t>№ п/п</t>
  </si>
  <si>
    <t>Наименование услуг</t>
  </si>
  <si>
    <t>Единица измерения</t>
  </si>
  <si>
    <t>Сумма*, руб./ед.</t>
  </si>
  <si>
    <t>I</t>
  </si>
  <si>
    <t>Сантехнические работы</t>
  </si>
  <si>
    <t>Установка смесителя</t>
  </si>
  <si>
    <t>шт.</t>
  </si>
  <si>
    <t>Замена смесителя</t>
  </si>
  <si>
    <t>Ремонт смесителя:</t>
  </si>
  <si>
    <t xml:space="preserve"> - замена кран-буксы смесителя</t>
  </si>
  <si>
    <t xml:space="preserve"> - замена прокладки смесителя</t>
  </si>
  <si>
    <t>Прочистка сеточки на смесителе</t>
  </si>
  <si>
    <t>Замена лейки душа</t>
  </si>
  <si>
    <t>Замена сифона умывальника, мойки</t>
  </si>
  <si>
    <t>Прочистка сифона умывальника, ванны, мойки</t>
  </si>
  <si>
    <t>Установка унитаза с инсталляцией</t>
  </si>
  <si>
    <t>Замена сиденья к унитазу</t>
  </si>
  <si>
    <t>Ремонт унитаза отечественного производства</t>
  </si>
  <si>
    <t xml:space="preserve"> - замена конусного манжета смывного бачка</t>
  </si>
  <si>
    <t xml:space="preserve"> - замена гофрированной трубы к унитазу</t>
  </si>
  <si>
    <t xml:space="preserve"> - замена шарового клапана на смывном бачке</t>
  </si>
  <si>
    <t>Разборка, промывка и сборка вновь смывного бачка с проверкой работы</t>
  </si>
  <si>
    <t>Устранение засора унитаза</t>
  </si>
  <si>
    <t>Замена пресс-фитинга на трубах ХВС, ГВС и отопления</t>
  </si>
  <si>
    <t>Замена вентиля со сгоном</t>
  </si>
  <si>
    <t>Замена сгонов трубопроводов до 32 мм</t>
  </si>
  <si>
    <t>Отключение стояка ГВС, ХВС для ремонтных работ</t>
  </si>
  <si>
    <t>Перенос стояка водоснабжения в санузле</t>
  </si>
  <si>
    <t>Замена трубной (квартирной) разводки холодной воды</t>
  </si>
  <si>
    <t>Замена трубной (квартирной) разводки горячей воды</t>
  </si>
  <si>
    <t>Полная замена канализационной гребёнки (квартирной)</t>
  </si>
  <si>
    <t>Комплексная замена трубной (квартирной) разводки ХВС и ГВС, канализационной гребёнки (квартирной)</t>
  </si>
  <si>
    <t>Прочистка канализации внутриквартирной</t>
  </si>
  <si>
    <t>Гермитизация внутриквартирной системы канализации</t>
  </si>
  <si>
    <t>Устранение течи стыка системы канализации Ду 50, Ду 100</t>
  </si>
  <si>
    <t>Замена трубопровода канализации до стояка (межэтажного) (участок собственника)</t>
  </si>
  <si>
    <t>п.м.</t>
  </si>
  <si>
    <t>815-3580</t>
  </si>
  <si>
    <t>Замена стояка канализации Ду 50 (участок собственника)</t>
  </si>
  <si>
    <t>Замена стояка канализации Ду 100 (участок собственника)</t>
  </si>
  <si>
    <t>Установка терморегуляторов приборов отопления</t>
  </si>
  <si>
    <t>Установка счетчика на отопление</t>
  </si>
  <si>
    <t>Снятие индивидуального счетчика учета тепла для поверки, ремонта</t>
  </si>
  <si>
    <t>Установка индивидуального счетчика учета тепла после поверки, ремонта</t>
  </si>
  <si>
    <t>Отключение стояка отопления в квартире при горизонтальной разводке</t>
  </si>
  <si>
    <t>Запуск системы отопления в квартирах (индивидуальная горизонтальная внутриквартирная разводка отопления)</t>
  </si>
  <si>
    <t>Промывка батарей в квартирах (индивидуальная горизонтальная внутриквартирная разводка отопления)</t>
  </si>
  <si>
    <t>радиаторный блок</t>
  </si>
  <si>
    <t>Замена отопительного прибора на идентичный</t>
  </si>
  <si>
    <t>815-2450</t>
  </si>
  <si>
    <t>Установка отопительного прибора импортного производства</t>
  </si>
  <si>
    <t>1100-2640</t>
  </si>
  <si>
    <t xml:space="preserve">Замена полотенцесушителя с установкой отключающих вентилей </t>
  </si>
  <si>
    <t>2875-3450</t>
  </si>
  <si>
    <t>Замена полотенцесушителя</t>
  </si>
  <si>
    <t>1630-2715</t>
  </si>
  <si>
    <t>Монтаж водонагревателя ГВС</t>
  </si>
  <si>
    <t>Подключение стиральной машины</t>
  </si>
  <si>
    <t>Подключение посудомоечной машины</t>
  </si>
  <si>
    <t>II</t>
  </si>
  <si>
    <t>Электротехнические работы</t>
  </si>
  <si>
    <t>Отключение электроэнергии в этажном щите</t>
  </si>
  <si>
    <t xml:space="preserve">Установка электрического звонка </t>
  </si>
  <si>
    <t>Монтаж выключателя, переключателя, штепсельной розетки</t>
  </si>
  <si>
    <t>550-920</t>
  </si>
  <si>
    <t>Замена выключателя, переключателя, штеп.розетки</t>
  </si>
  <si>
    <t>Перенос выключателя, переключателя, штеп.розетки (открытая проводка)</t>
  </si>
  <si>
    <t>Перенос выключателя, переключателя, штеп.розетки (скрытая проводка)</t>
  </si>
  <si>
    <t>970-2400</t>
  </si>
  <si>
    <t>Замена потолочного или настенного светильника</t>
  </si>
  <si>
    <t>Установка подвесного светильника</t>
  </si>
  <si>
    <t>650-1300</t>
  </si>
  <si>
    <t>Установка светильника типа "Бра"</t>
  </si>
  <si>
    <t>815-1630</t>
  </si>
  <si>
    <t>Замена автомата УЗО</t>
  </si>
  <si>
    <t>Установка электросчетчика</t>
  </si>
  <si>
    <t>Снятие электросчетчика</t>
  </si>
  <si>
    <t>Подключение квартирного электрощита</t>
  </si>
  <si>
    <t>167-815</t>
  </si>
  <si>
    <t>III</t>
  </si>
  <si>
    <t>* НДС- не предусмотрен</t>
  </si>
  <si>
    <t>500-2500</t>
  </si>
  <si>
    <t>Прочие работы и услуги</t>
  </si>
  <si>
    <t xml:space="preserve">Утверждено:   </t>
  </si>
  <si>
    <t xml:space="preserve">Замена редуктора давления </t>
  </si>
  <si>
    <t>Замена фильтра грубой очистки</t>
  </si>
  <si>
    <t xml:space="preserve">Замена фильтра тонкой очистки  </t>
  </si>
  <si>
    <t>500-2000</t>
  </si>
  <si>
    <t>Регулировка редуктора давления "ХВС" ; "ГВС".</t>
  </si>
  <si>
    <t>Чистка фильтра грубой очистки</t>
  </si>
  <si>
    <t>Замена крана на водонагреватель</t>
  </si>
  <si>
    <t>Утверждено: Правлением ТСН "ЖК Сочи"</t>
  </si>
  <si>
    <t>Установка/замена водосчетчика</t>
  </si>
  <si>
    <t>Замена межсекционных прокладок радиатора с демонтажом,разборкой-сборкой, монтажом, с материалами Исполнителя.</t>
  </si>
  <si>
    <t>Замена картриджа смесителя</t>
  </si>
  <si>
    <t>Замена терморегуляторов радиаторов отопления с отключением отопления</t>
  </si>
  <si>
    <t>Монтаж выключателя, переключателя, штепсельной розетки в существующий подразетник</t>
  </si>
  <si>
    <t xml:space="preserve">Замена блока питания для светодиодных лент и светильников </t>
  </si>
  <si>
    <t xml:space="preserve">Диагностика эл.сети, эл.щита, поиск неисправности </t>
  </si>
  <si>
    <t>ч.</t>
  </si>
  <si>
    <t>Замена светильника типа "Амстронг"</t>
  </si>
  <si>
    <t>Демонтаж люстры</t>
  </si>
  <si>
    <t>Установка силового соединителя для подключения эл.плиты</t>
  </si>
  <si>
    <t>Установка потолочного светильника</t>
  </si>
  <si>
    <t>400-600</t>
  </si>
  <si>
    <t>400-800</t>
  </si>
  <si>
    <t xml:space="preserve">Замена ламп </t>
  </si>
  <si>
    <t>100-150</t>
  </si>
  <si>
    <t>Установка люстры многорожковой (без сборки люстры)</t>
  </si>
  <si>
    <t xml:space="preserve">Ручная рассылка квитанции на эл. почту и на бумаге в почтовый ящик </t>
  </si>
  <si>
    <t>л/с</t>
  </si>
  <si>
    <t>пом.</t>
  </si>
  <si>
    <t>Протокол Правления №05/08/25 от 05.08.2025г.</t>
  </si>
  <si>
    <t xml:space="preserve">Замена арматуры в смывном бачке </t>
  </si>
  <si>
    <t xml:space="preserve">Замена смывного бачка                   </t>
  </si>
  <si>
    <t xml:space="preserve">Замена унитаза </t>
  </si>
  <si>
    <t xml:space="preserve"> - установка инсталяции</t>
  </si>
  <si>
    <t xml:space="preserve"> - установка унитаза</t>
  </si>
  <si>
    <t>Замена гибкой подводки, шланга к смывному бачку, раковине, мойке</t>
  </si>
  <si>
    <t xml:space="preserve">Установка умывальника или мойки </t>
  </si>
  <si>
    <t xml:space="preserve">Установка умывальника или мойки с тумбой </t>
  </si>
  <si>
    <t xml:space="preserve">Замена умывальника или мойки </t>
  </si>
  <si>
    <t xml:space="preserve">Установка ванны </t>
  </si>
  <si>
    <t>Замена ванны</t>
  </si>
  <si>
    <t xml:space="preserve"> - со сгоном</t>
  </si>
  <si>
    <t xml:space="preserve"> - без сгона</t>
  </si>
  <si>
    <t>Замена шарового крана</t>
  </si>
  <si>
    <t>Замена терморегуляторов приборов отопления</t>
  </si>
  <si>
    <t xml:space="preserve">Замена индивидуального счетчика учета тепла </t>
  </si>
  <si>
    <t>Замена посудомоечной машины (встраемового типа с установкой фасада)</t>
  </si>
  <si>
    <r>
      <rPr>
        <i/>
        <sz val="11"/>
        <rFont val="Times New Roman"/>
        <family val="1"/>
        <charset val="204"/>
      </rPr>
      <t>Примечание</t>
    </r>
    <r>
      <rPr>
        <sz val="11"/>
        <rFont val="Times New Roman"/>
        <family val="1"/>
        <charset val="204"/>
      </rPr>
      <t xml:space="preserve"> : За услуги, предоставляемые офисам, применяется надбавка 50%</t>
    </r>
  </si>
  <si>
    <t>Консультация по сантехническим вопросам</t>
  </si>
  <si>
    <t>Председатель Правления ТСН "ЖК СОЧИ" ________________/ А.С. Емельянов</t>
  </si>
  <si>
    <t>Замена сиденья к инсталляции</t>
  </si>
  <si>
    <t>Регулировка арматуры инсталляции</t>
  </si>
  <si>
    <t>Домофонный ключ (подъезд, калитки)</t>
  </si>
  <si>
    <t>Домофонный ключ (подъезд, паркинг, калитки)</t>
  </si>
  <si>
    <t>Разнесение платежей поступивших без указания назначения платежа (помещения) при обращении собственника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</si>
</sst>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8" fillId="4" borderId="3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8"/>
  <sheetViews>
    <sheetView tabSelected="1" topLeftCell="B101" workbookViewId="0">
      <selection activeCell="H103" sqref="H103"/>
    </sheetView>
  </sheetViews>
  <sheetFormatPr defaultRowHeight="13.2" x14ac:dyDescent="0.25"/>
  <cols>
    <col min="1" max="1" width="9.109375" hidden="1" customWidth="1"/>
    <col min="2" max="2" width="5.6640625" customWidth="1"/>
    <col min="3" max="3" width="65.6640625" customWidth="1"/>
    <col min="4" max="4" width="13" customWidth="1"/>
    <col min="5" max="5" width="13.5546875" customWidth="1"/>
  </cols>
  <sheetData>
    <row r="1" spans="1:5" ht="18.75" hidden="1" customHeight="1" x14ac:dyDescent="0.25">
      <c r="A1" s="1"/>
      <c r="C1" s="2" t="s">
        <v>87</v>
      </c>
      <c r="D1" s="2"/>
    </row>
    <row r="2" spans="1:5" ht="15.75" customHeight="1" x14ac:dyDescent="0.25">
      <c r="C2" s="35" t="s">
        <v>95</v>
      </c>
      <c r="D2" s="35"/>
      <c r="E2" s="36"/>
    </row>
    <row r="3" spans="1:5" ht="19.5" customHeight="1" x14ac:dyDescent="0.25">
      <c r="C3" s="37" t="s">
        <v>116</v>
      </c>
      <c r="D3" s="38"/>
      <c r="E3" s="38"/>
    </row>
    <row r="4" spans="1:5" ht="19.5" customHeight="1" x14ac:dyDescent="0.25">
      <c r="C4" s="37" t="s">
        <v>136</v>
      </c>
      <c r="D4" s="38"/>
      <c r="E4" s="38"/>
    </row>
    <row r="5" spans="1:5" ht="17.399999999999999" x14ac:dyDescent="0.25">
      <c r="B5" s="41" t="s">
        <v>0</v>
      </c>
      <c r="C5" s="41"/>
      <c r="D5" s="41"/>
      <c r="E5" s="41"/>
    </row>
    <row r="6" spans="1:5" ht="15.6" x14ac:dyDescent="0.25">
      <c r="B6" s="42" t="s">
        <v>1</v>
      </c>
      <c r="C6" s="42"/>
      <c r="D6" s="42"/>
      <c r="E6" s="42"/>
    </row>
    <row r="7" spans="1:5" ht="20.25" customHeight="1" x14ac:dyDescent="0.25">
      <c r="B7" s="43" t="s">
        <v>2</v>
      </c>
      <c r="C7" s="43"/>
      <c r="D7" s="43"/>
      <c r="E7" s="43"/>
    </row>
    <row r="8" spans="1:5" ht="14.25" customHeight="1" x14ac:dyDescent="0.25"/>
    <row r="9" spans="1:5" ht="27.6" x14ac:dyDescent="0.25">
      <c r="B9" s="3" t="s">
        <v>3</v>
      </c>
      <c r="C9" s="4" t="s">
        <v>4</v>
      </c>
      <c r="D9" s="3" t="s">
        <v>5</v>
      </c>
      <c r="E9" s="3" t="s">
        <v>6</v>
      </c>
    </row>
    <row r="10" spans="1:5" ht="14.4" x14ac:dyDescent="0.25">
      <c r="B10" s="5" t="s">
        <v>7</v>
      </c>
      <c r="C10" s="44" t="s">
        <v>8</v>
      </c>
      <c r="D10" s="44"/>
      <c r="E10" s="44"/>
    </row>
    <row r="11" spans="1:5" ht="15.6" x14ac:dyDescent="0.25">
      <c r="B11" s="6">
        <v>1</v>
      </c>
      <c r="C11" s="7" t="s">
        <v>9</v>
      </c>
      <c r="D11" s="8" t="s">
        <v>10</v>
      </c>
      <c r="E11" s="9">
        <v>1250</v>
      </c>
    </row>
    <row r="12" spans="1:5" ht="15.6" x14ac:dyDescent="0.25">
      <c r="B12" s="10">
        <v>2</v>
      </c>
      <c r="C12" s="7" t="s">
        <v>11</v>
      </c>
      <c r="D12" s="8" t="s">
        <v>10</v>
      </c>
      <c r="E12" s="9">
        <v>1625</v>
      </c>
    </row>
    <row r="13" spans="1:5" ht="15.6" x14ac:dyDescent="0.25">
      <c r="B13" s="10">
        <v>3</v>
      </c>
      <c r="C13" s="7" t="s">
        <v>12</v>
      </c>
      <c r="D13" s="8"/>
      <c r="E13" s="9"/>
    </row>
    <row r="14" spans="1:5" ht="15.6" x14ac:dyDescent="0.25">
      <c r="B14" s="10"/>
      <c r="C14" s="11" t="s">
        <v>13</v>
      </c>
      <c r="D14" s="8" t="s">
        <v>10</v>
      </c>
      <c r="E14" s="9">
        <v>300</v>
      </c>
    </row>
    <row r="15" spans="1:5" ht="15.6" x14ac:dyDescent="0.25">
      <c r="B15" s="10"/>
      <c r="C15" s="11" t="s">
        <v>14</v>
      </c>
      <c r="D15" s="8" t="s">
        <v>10</v>
      </c>
      <c r="E15" s="9">
        <v>250</v>
      </c>
    </row>
    <row r="16" spans="1:5" ht="15.6" x14ac:dyDescent="0.25">
      <c r="B16" s="10">
        <v>4</v>
      </c>
      <c r="C16" s="7" t="s">
        <v>15</v>
      </c>
      <c r="D16" s="8" t="s">
        <v>10</v>
      </c>
      <c r="E16" s="9">
        <v>100</v>
      </c>
    </row>
    <row r="17" spans="2:5" ht="15.6" x14ac:dyDescent="0.25">
      <c r="B17" s="10">
        <v>5</v>
      </c>
      <c r="C17" s="7" t="s">
        <v>16</v>
      </c>
      <c r="D17" s="8" t="s">
        <v>10</v>
      </c>
      <c r="E17" s="9">
        <v>200</v>
      </c>
    </row>
    <row r="18" spans="2:5" ht="15.6" x14ac:dyDescent="0.25">
      <c r="B18" s="10">
        <v>6</v>
      </c>
      <c r="C18" s="7" t="s">
        <v>17</v>
      </c>
      <c r="D18" s="8" t="s">
        <v>10</v>
      </c>
      <c r="E18" s="9">
        <v>1000</v>
      </c>
    </row>
    <row r="19" spans="2:5" ht="15.6" x14ac:dyDescent="0.25">
      <c r="B19" s="10">
        <v>7</v>
      </c>
      <c r="C19" s="7" t="s">
        <v>18</v>
      </c>
      <c r="D19" s="8" t="s">
        <v>10</v>
      </c>
      <c r="E19" s="9">
        <v>500</v>
      </c>
    </row>
    <row r="20" spans="2:5" ht="15.6" x14ac:dyDescent="0.25">
      <c r="B20" s="10">
        <v>8</v>
      </c>
      <c r="C20" s="11" t="s">
        <v>117</v>
      </c>
      <c r="D20" s="8" t="s">
        <v>10</v>
      </c>
      <c r="E20" s="9">
        <v>1050</v>
      </c>
    </row>
    <row r="21" spans="2:5" ht="15.6" x14ac:dyDescent="0.25">
      <c r="B21" s="10">
        <v>9</v>
      </c>
      <c r="C21" s="7" t="s">
        <v>118</v>
      </c>
      <c r="D21" s="8" t="s">
        <v>10</v>
      </c>
      <c r="E21" s="9">
        <v>1650</v>
      </c>
    </row>
    <row r="22" spans="2:5" ht="15.6" x14ac:dyDescent="0.25">
      <c r="B22" s="10">
        <v>10</v>
      </c>
      <c r="C22" s="7" t="s">
        <v>119</v>
      </c>
      <c r="D22" s="8" t="s">
        <v>10</v>
      </c>
      <c r="E22" s="9">
        <v>3000</v>
      </c>
    </row>
    <row r="23" spans="2:5" ht="15.6" x14ac:dyDescent="0.25">
      <c r="B23" s="10">
        <v>11</v>
      </c>
      <c r="C23" s="7" t="s">
        <v>19</v>
      </c>
      <c r="D23" s="8"/>
      <c r="E23" s="9"/>
    </row>
    <row r="24" spans="2:5" ht="15.6" x14ac:dyDescent="0.25">
      <c r="B24" s="10"/>
      <c r="C24" s="11" t="s">
        <v>120</v>
      </c>
      <c r="D24" s="8" t="s">
        <v>10</v>
      </c>
      <c r="E24" s="9">
        <v>5000</v>
      </c>
    </row>
    <row r="25" spans="2:5" ht="15.6" x14ac:dyDescent="0.25">
      <c r="B25" s="10"/>
      <c r="C25" s="11" t="s">
        <v>121</v>
      </c>
      <c r="D25" s="8" t="s">
        <v>10</v>
      </c>
      <c r="E25" s="9">
        <v>3000</v>
      </c>
    </row>
    <row r="26" spans="2:5" ht="15.6" x14ac:dyDescent="0.25">
      <c r="B26" s="10">
        <v>12</v>
      </c>
      <c r="C26" s="7" t="s">
        <v>122</v>
      </c>
      <c r="D26" s="8" t="s">
        <v>10</v>
      </c>
      <c r="E26" s="9">
        <v>500</v>
      </c>
    </row>
    <row r="27" spans="2:5" ht="15.6" x14ac:dyDescent="0.25">
      <c r="B27" s="10">
        <v>13</v>
      </c>
      <c r="C27" s="7" t="s">
        <v>20</v>
      </c>
      <c r="D27" s="8" t="s">
        <v>10</v>
      </c>
      <c r="E27" s="9">
        <v>300</v>
      </c>
    </row>
    <row r="28" spans="2:5" ht="15.6" x14ac:dyDescent="0.25">
      <c r="B28" s="10"/>
      <c r="C28" s="7" t="s">
        <v>137</v>
      </c>
      <c r="D28" s="8" t="s">
        <v>10</v>
      </c>
      <c r="E28" s="9">
        <v>1000</v>
      </c>
    </row>
    <row r="29" spans="2:5" ht="15.6" x14ac:dyDescent="0.25">
      <c r="B29" s="10">
        <v>14</v>
      </c>
      <c r="C29" s="7" t="s">
        <v>21</v>
      </c>
      <c r="D29" s="8"/>
      <c r="E29" s="12"/>
    </row>
    <row r="30" spans="2:5" ht="15.6" x14ac:dyDescent="0.25">
      <c r="B30" s="10"/>
      <c r="C30" s="11" t="s">
        <v>22</v>
      </c>
      <c r="D30" s="8" t="s">
        <v>10</v>
      </c>
      <c r="E30" s="9">
        <v>800</v>
      </c>
    </row>
    <row r="31" spans="2:5" ht="15.6" x14ac:dyDescent="0.25">
      <c r="B31" s="10"/>
      <c r="C31" s="11" t="s">
        <v>23</v>
      </c>
      <c r="D31" s="8" t="s">
        <v>10</v>
      </c>
      <c r="E31" s="9">
        <v>600</v>
      </c>
    </row>
    <row r="32" spans="2:5" ht="16.5" customHeight="1" x14ac:dyDescent="0.25">
      <c r="B32" s="10"/>
      <c r="C32" s="11" t="s">
        <v>24</v>
      </c>
      <c r="D32" s="8" t="s">
        <v>10</v>
      </c>
      <c r="E32" s="9">
        <v>500</v>
      </c>
    </row>
    <row r="33" spans="2:5" ht="32.25" customHeight="1" x14ac:dyDescent="0.25">
      <c r="B33" s="10">
        <v>15</v>
      </c>
      <c r="C33" s="11" t="s">
        <v>25</v>
      </c>
      <c r="D33" s="8" t="s">
        <v>10</v>
      </c>
      <c r="E33" s="9">
        <v>1000</v>
      </c>
    </row>
    <row r="34" spans="2:5" ht="16.5" customHeight="1" x14ac:dyDescent="0.25">
      <c r="B34" s="10">
        <v>16</v>
      </c>
      <c r="C34" s="11" t="s">
        <v>26</v>
      </c>
      <c r="D34" s="8" t="s">
        <v>10</v>
      </c>
      <c r="E34" s="9">
        <v>1000</v>
      </c>
    </row>
    <row r="35" spans="2:5" ht="15.6" x14ac:dyDescent="0.25">
      <c r="B35" s="10">
        <v>17</v>
      </c>
      <c r="C35" s="7" t="s">
        <v>123</v>
      </c>
      <c r="D35" s="8" t="s">
        <v>10</v>
      </c>
      <c r="E35" s="9">
        <v>2000</v>
      </c>
    </row>
    <row r="36" spans="2:5" ht="15.75" customHeight="1" x14ac:dyDescent="0.25">
      <c r="B36" s="10">
        <v>18</v>
      </c>
      <c r="C36" s="7" t="s">
        <v>124</v>
      </c>
      <c r="D36" s="8" t="s">
        <v>10</v>
      </c>
      <c r="E36" s="9">
        <v>5000</v>
      </c>
    </row>
    <row r="37" spans="2:5" ht="15.6" x14ac:dyDescent="0.25">
      <c r="B37" s="10">
        <v>19</v>
      </c>
      <c r="C37" s="7" t="s">
        <v>125</v>
      </c>
      <c r="D37" s="8" t="s">
        <v>10</v>
      </c>
      <c r="E37" s="9">
        <v>3000</v>
      </c>
    </row>
    <row r="38" spans="2:5" ht="15.6" x14ac:dyDescent="0.25">
      <c r="B38" s="10">
        <v>20</v>
      </c>
      <c r="C38" s="7" t="s">
        <v>126</v>
      </c>
      <c r="D38" s="8" t="s">
        <v>10</v>
      </c>
      <c r="E38" s="12">
        <v>7000</v>
      </c>
    </row>
    <row r="39" spans="2:5" ht="15.6" x14ac:dyDescent="0.25">
      <c r="B39" s="10">
        <v>21</v>
      </c>
      <c r="C39" s="7" t="s">
        <v>127</v>
      </c>
      <c r="D39" s="8" t="s">
        <v>10</v>
      </c>
      <c r="E39" s="12">
        <v>8000</v>
      </c>
    </row>
    <row r="40" spans="2:5" ht="15.6" x14ac:dyDescent="0.25">
      <c r="B40" s="10">
        <v>22</v>
      </c>
      <c r="C40" s="7" t="s">
        <v>27</v>
      </c>
      <c r="D40" s="8" t="s">
        <v>10</v>
      </c>
      <c r="E40" s="9">
        <v>1000</v>
      </c>
    </row>
    <row r="41" spans="2:5" ht="15.6" x14ac:dyDescent="0.25">
      <c r="B41" s="10">
        <v>23</v>
      </c>
      <c r="C41" s="11" t="s">
        <v>28</v>
      </c>
      <c r="D41" s="8"/>
      <c r="E41" s="9"/>
    </row>
    <row r="42" spans="2:5" ht="15.6" x14ac:dyDescent="0.25">
      <c r="B42" s="10"/>
      <c r="C42" s="11" t="s">
        <v>128</v>
      </c>
      <c r="D42" s="8" t="s">
        <v>10</v>
      </c>
      <c r="E42" s="9">
        <v>1000</v>
      </c>
    </row>
    <row r="43" spans="2:5" ht="15.6" x14ac:dyDescent="0.25">
      <c r="B43" s="10"/>
      <c r="C43" s="11" t="s">
        <v>129</v>
      </c>
      <c r="D43" s="8" t="s">
        <v>10</v>
      </c>
      <c r="E43" s="9">
        <v>600</v>
      </c>
    </row>
    <row r="44" spans="2:5" ht="18" customHeight="1" x14ac:dyDescent="0.25">
      <c r="B44" s="10">
        <v>24</v>
      </c>
      <c r="C44" s="7" t="s">
        <v>130</v>
      </c>
      <c r="D44" s="8"/>
      <c r="E44" s="9"/>
    </row>
    <row r="45" spans="2:5" ht="18" customHeight="1" x14ac:dyDescent="0.25">
      <c r="B45" s="10"/>
      <c r="C45" s="11" t="s">
        <v>128</v>
      </c>
      <c r="D45" s="8" t="s">
        <v>10</v>
      </c>
      <c r="E45" s="9">
        <v>1000</v>
      </c>
    </row>
    <row r="46" spans="2:5" ht="15.6" x14ac:dyDescent="0.25">
      <c r="B46" s="10"/>
      <c r="C46" s="11" t="s">
        <v>129</v>
      </c>
      <c r="D46" s="8" t="s">
        <v>10</v>
      </c>
      <c r="E46" s="9">
        <v>600</v>
      </c>
    </row>
    <row r="47" spans="2:5" ht="15.6" x14ac:dyDescent="0.25">
      <c r="B47" s="10">
        <v>25</v>
      </c>
      <c r="C47" s="11" t="s">
        <v>29</v>
      </c>
      <c r="D47" s="8" t="s">
        <v>10</v>
      </c>
      <c r="E47" s="9">
        <v>500</v>
      </c>
    </row>
    <row r="48" spans="2:5" ht="17.25" customHeight="1" x14ac:dyDescent="0.25">
      <c r="B48" s="10">
        <v>26</v>
      </c>
      <c r="C48" s="28" t="s">
        <v>96</v>
      </c>
      <c r="D48" s="29" t="s">
        <v>10</v>
      </c>
      <c r="E48" s="29" t="s">
        <v>85</v>
      </c>
    </row>
    <row r="49" spans="2:5" ht="17.25" customHeight="1" x14ac:dyDescent="0.25">
      <c r="B49" s="10">
        <v>27</v>
      </c>
      <c r="C49" s="28" t="s">
        <v>138</v>
      </c>
      <c r="D49" s="29" t="s">
        <v>10</v>
      </c>
      <c r="E49" s="29">
        <v>500</v>
      </c>
    </row>
    <row r="50" spans="2:5" ht="17.25" customHeight="1" x14ac:dyDescent="0.25">
      <c r="B50" s="10">
        <v>28</v>
      </c>
      <c r="C50" s="15" t="s">
        <v>30</v>
      </c>
      <c r="D50" s="15"/>
      <c r="E50" s="12">
        <v>1000</v>
      </c>
    </row>
    <row r="51" spans="2:5" ht="33.75" customHeight="1" x14ac:dyDescent="0.25">
      <c r="B51" s="10">
        <v>29</v>
      </c>
      <c r="C51" s="30" t="s">
        <v>97</v>
      </c>
      <c r="D51" s="16" t="s">
        <v>10</v>
      </c>
      <c r="E51" s="29">
        <v>3500</v>
      </c>
    </row>
    <row r="52" spans="2:5" ht="26.25" customHeight="1" x14ac:dyDescent="0.25">
      <c r="B52" s="10">
        <v>30</v>
      </c>
      <c r="C52" s="18" t="s">
        <v>99</v>
      </c>
      <c r="D52" s="17" t="s">
        <v>10</v>
      </c>
      <c r="E52" s="12">
        <v>1200</v>
      </c>
    </row>
    <row r="53" spans="2:5" ht="17.25" customHeight="1" x14ac:dyDescent="0.25">
      <c r="B53" s="10">
        <v>31</v>
      </c>
      <c r="C53" s="15" t="s">
        <v>31</v>
      </c>
      <c r="D53" s="16" t="s">
        <v>10</v>
      </c>
      <c r="E53" s="14">
        <v>10000</v>
      </c>
    </row>
    <row r="54" spans="2:5" ht="15.6" x14ac:dyDescent="0.25">
      <c r="B54" s="10">
        <v>32</v>
      </c>
      <c r="C54" s="11" t="s">
        <v>32</v>
      </c>
      <c r="D54" s="16" t="s">
        <v>10</v>
      </c>
      <c r="E54" s="9">
        <v>6000</v>
      </c>
    </row>
    <row r="55" spans="2:5" ht="15.6" x14ac:dyDescent="0.25">
      <c r="B55" s="10">
        <v>33</v>
      </c>
      <c r="C55" s="11" t="s">
        <v>33</v>
      </c>
      <c r="D55" s="16" t="s">
        <v>10</v>
      </c>
      <c r="E55" s="9">
        <v>6000</v>
      </c>
    </row>
    <row r="56" spans="2:5" ht="15.6" x14ac:dyDescent="0.25">
      <c r="B56" s="10">
        <v>34</v>
      </c>
      <c r="C56" s="11" t="s">
        <v>34</v>
      </c>
      <c r="D56" s="16" t="s">
        <v>10</v>
      </c>
      <c r="E56" s="9">
        <v>4000</v>
      </c>
    </row>
    <row r="57" spans="2:5" ht="27.6" x14ac:dyDescent="0.25">
      <c r="B57" s="10">
        <v>35</v>
      </c>
      <c r="C57" s="11" t="s">
        <v>35</v>
      </c>
      <c r="D57" s="16" t="s">
        <v>10</v>
      </c>
      <c r="E57" s="9">
        <v>16000</v>
      </c>
    </row>
    <row r="58" spans="2:5" ht="15.6" x14ac:dyDescent="0.25">
      <c r="B58" s="10">
        <v>36</v>
      </c>
      <c r="C58" s="7" t="s">
        <v>36</v>
      </c>
      <c r="D58" s="8" t="s">
        <v>10</v>
      </c>
      <c r="E58" s="9">
        <v>1000</v>
      </c>
    </row>
    <row r="59" spans="2:5" ht="15.6" x14ac:dyDescent="0.25">
      <c r="B59" s="10">
        <v>37</v>
      </c>
      <c r="C59" s="7" t="s">
        <v>37</v>
      </c>
      <c r="D59" s="8" t="s">
        <v>10</v>
      </c>
      <c r="E59" s="9">
        <v>600</v>
      </c>
    </row>
    <row r="60" spans="2:5" ht="15.6" x14ac:dyDescent="0.25">
      <c r="B60" s="10">
        <v>38</v>
      </c>
      <c r="C60" s="7" t="s">
        <v>38</v>
      </c>
      <c r="D60" s="8" t="s">
        <v>10</v>
      </c>
      <c r="E60" s="9">
        <v>600</v>
      </c>
    </row>
    <row r="61" spans="2:5" ht="27.6" x14ac:dyDescent="0.25">
      <c r="B61" s="10">
        <v>39</v>
      </c>
      <c r="C61" s="7" t="s">
        <v>39</v>
      </c>
      <c r="D61" s="8" t="s">
        <v>40</v>
      </c>
      <c r="E61" s="12" t="s">
        <v>41</v>
      </c>
    </row>
    <row r="62" spans="2:5" ht="15.6" x14ac:dyDescent="0.25">
      <c r="B62" s="10">
        <v>40</v>
      </c>
      <c r="C62" s="7" t="s">
        <v>42</v>
      </c>
      <c r="D62" s="8" t="s">
        <v>10</v>
      </c>
      <c r="E62" s="12">
        <v>2000</v>
      </c>
    </row>
    <row r="63" spans="2:5" ht="15.6" x14ac:dyDescent="0.25">
      <c r="B63" s="10">
        <v>41</v>
      </c>
      <c r="C63" s="7" t="s">
        <v>43</v>
      </c>
      <c r="D63" s="8" t="s">
        <v>10</v>
      </c>
      <c r="E63" s="12">
        <v>3000</v>
      </c>
    </row>
    <row r="64" spans="2:5" ht="15.6" x14ac:dyDescent="0.25">
      <c r="B64" s="10">
        <v>42</v>
      </c>
      <c r="C64" s="7" t="s">
        <v>44</v>
      </c>
      <c r="D64" s="8" t="s">
        <v>10</v>
      </c>
      <c r="E64" s="22">
        <v>300</v>
      </c>
    </row>
    <row r="65" spans="2:5" ht="15.6" x14ac:dyDescent="0.25">
      <c r="B65" s="10">
        <v>43</v>
      </c>
      <c r="C65" s="7" t="s">
        <v>131</v>
      </c>
      <c r="D65" s="8" t="s">
        <v>10</v>
      </c>
      <c r="E65" s="22">
        <v>300</v>
      </c>
    </row>
    <row r="66" spans="2:5" ht="15.6" x14ac:dyDescent="0.25">
      <c r="B66" s="10">
        <v>44</v>
      </c>
      <c r="C66" s="7" t="s">
        <v>45</v>
      </c>
      <c r="D66" s="8" t="s">
        <v>10</v>
      </c>
      <c r="E66" s="22">
        <v>4000</v>
      </c>
    </row>
    <row r="67" spans="2:5" ht="15.75" customHeight="1" x14ac:dyDescent="0.25">
      <c r="B67" s="10">
        <v>45</v>
      </c>
      <c r="C67" s="7" t="s">
        <v>46</v>
      </c>
      <c r="D67" s="8" t="s">
        <v>10</v>
      </c>
      <c r="E67" s="22">
        <v>600</v>
      </c>
    </row>
    <row r="68" spans="2:5" ht="27.6" x14ac:dyDescent="0.25">
      <c r="B68" s="10">
        <v>46</v>
      </c>
      <c r="C68" s="7" t="s">
        <v>47</v>
      </c>
      <c r="D68" s="8" t="s">
        <v>10</v>
      </c>
      <c r="E68" s="22">
        <v>600</v>
      </c>
    </row>
    <row r="69" spans="2:5" ht="15.6" x14ac:dyDescent="0.25">
      <c r="B69" s="10">
        <v>47</v>
      </c>
      <c r="C69" s="7" t="s">
        <v>132</v>
      </c>
      <c r="D69" s="8" t="s">
        <v>10</v>
      </c>
      <c r="E69" s="22">
        <v>1000</v>
      </c>
    </row>
    <row r="70" spans="2:5" ht="15.6" x14ac:dyDescent="0.25">
      <c r="B70" s="10">
        <v>48</v>
      </c>
      <c r="C70" s="15" t="s">
        <v>98</v>
      </c>
      <c r="D70" s="8" t="s">
        <v>10</v>
      </c>
      <c r="E70" s="14">
        <v>500</v>
      </c>
    </row>
    <row r="71" spans="2:5" ht="15.6" x14ac:dyDescent="0.25">
      <c r="B71" s="10">
        <v>49</v>
      </c>
      <c r="C71" s="7" t="s">
        <v>48</v>
      </c>
      <c r="D71" s="8" t="s">
        <v>10</v>
      </c>
      <c r="E71" s="12">
        <v>300</v>
      </c>
    </row>
    <row r="72" spans="2:5" ht="27.6" x14ac:dyDescent="0.25">
      <c r="B72" s="10">
        <v>50</v>
      </c>
      <c r="C72" s="7" t="s">
        <v>49</v>
      </c>
      <c r="D72" s="8" t="s">
        <v>10</v>
      </c>
      <c r="E72" s="14">
        <v>300</v>
      </c>
    </row>
    <row r="73" spans="2:5" ht="27.6" x14ac:dyDescent="0.25">
      <c r="B73" s="10">
        <v>51</v>
      </c>
      <c r="C73" s="7" t="s">
        <v>50</v>
      </c>
      <c r="D73" s="8" t="s">
        <v>51</v>
      </c>
      <c r="E73" s="14">
        <v>1500</v>
      </c>
    </row>
    <row r="74" spans="2:5" ht="15.6" x14ac:dyDescent="0.25">
      <c r="B74" s="10">
        <v>52</v>
      </c>
      <c r="C74" s="11" t="s">
        <v>52</v>
      </c>
      <c r="D74" s="8" t="s">
        <v>10</v>
      </c>
      <c r="E74" s="12" t="s">
        <v>53</v>
      </c>
    </row>
    <row r="75" spans="2:5" ht="15.6" x14ac:dyDescent="0.25">
      <c r="B75" s="10">
        <v>53</v>
      </c>
      <c r="C75" s="7" t="s">
        <v>54</v>
      </c>
      <c r="D75" s="8" t="s">
        <v>10</v>
      </c>
      <c r="E75" s="12" t="s">
        <v>55</v>
      </c>
    </row>
    <row r="76" spans="2:5" ht="15.6" x14ac:dyDescent="0.25">
      <c r="B76" s="10">
        <v>54</v>
      </c>
      <c r="C76" s="18" t="s">
        <v>56</v>
      </c>
      <c r="D76" s="8" t="s">
        <v>10</v>
      </c>
      <c r="E76" s="14" t="s">
        <v>57</v>
      </c>
    </row>
    <row r="77" spans="2:5" ht="15.6" x14ac:dyDescent="0.25">
      <c r="B77" s="10">
        <v>55</v>
      </c>
      <c r="C77" s="11" t="s">
        <v>58</v>
      </c>
      <c r="D77" s="8" t="s">
        <v>10</v>
      </c>
      <c r="E77" s="12" t="s">
        <v>59</v>
      </c>
    </row>
    <row r="78" spans="2:5" ht="15.6" x14ac:dyDescent="0.25">
      <c r="B78" s="10">
        <v>56</v>
      </c>
      <c r="C78" s="18" t="s">
        <v>60</v>
      </c>
      <c r="D78" s="8" t="s">
        <v>10</v>
      </c>
      <c r="E78" s="14">
        <v>3750</v>
      </c>
    </row>
    <row r="79" spans="2:5" ht="15.6" x14ac:dyDescent="0.25">
      <c r="B79" s="13">
        <v>57</v>
      </c>
      <c r="C79" s="18" t="s">
        <v>61</v>
      </c>
      <c r="D79" s="8" t="s">
        <v>10</v>
      </c>
      <c r="E79" s="14">
        <v>1200</v>
      </c>
    </row>
    <row r="80" spans="2:5" ht="15.6" x14ac:dyDescent="0.25">
      <c r="B80" s="13">
        <v>58</v>
      </c>
      <c r="C80" s="18" t="s">
        <v>62</v>
      </c>
      <c r="D80" s="8" t="s">
        <v>10</v>
      </c>
      <c r="E80" s="14">
        <v>1200</v>
      </c>
    </row>
    <row r="81" spans="2:5" ht="27.6" x14ac:dyDescent="0.25">
      <c r="B81" s="13">
        <v>59</v>
      </c>
      <c r="C81" s="18" t="s">
        <v>133</v>
      </c>
      <c r="D81" s="8" t="s">
        <v>10</v>
      </c>
      <c r="E81" s="14">
        <v>2500</v>
      </c>
    </row>
    <row r="82" spans="2:5" ht="15.6" x14ac:dyDescent="0.25">
      <c r="B82" s="13">
        <v>60</v>
      </c>
      <c r="C82" s="18" t="s">
        <v>88</v>
      </c>
      <c r="D82" s="8" t="s">
        <v>10</v>
      </c>
      <c r="E82" s="14">
        <v>1200</v>
      </c>
    </row>
    <row r="83" spans="2:5" ht="15.6" x14ac:dyDescent="0.25">
      <c r="B83" s="13">
        <v>61</v>
      </c>
      <c r="C83" s="18" t="s">
        <v>89</v>
      </c>
      <c r="D83" s="8" t="s">
        <v>10</v>
      </c>
      <c r="E83" s="14">
        <v>1200</v>
      </c>
    </row>
    <row r="84" spans="2:5" ht="15.6" x14ac:dyDescent="0.25">
      <c r="B84" s="13">
        <v>62</v>
      </c>
      <c r="C84" s="18" t="s">
        <v>90</v>
      </c>
      <c r="D84" s="8" t="s">
        <v>10</v>
      </c>
      <c r="E84" s="14" t="s">
        <v>91</v>
      </c>
    </row>
    <row r="85" spans="2:5" ht="15.6" x14ac:dyDescent="0.25">
      <c r="B85" s="13">
        <v>63</v>
      </c>
      <c r="C85" s="18" t="s">
        <v>92</v>
      </c>
      <c r="D85" s="8" t="s">
        <v>10</v>
      </c>
      <c r="E85" s="14">
        <v>650</v>
      </c>
    </row>
    <row r="86" spans="2:5" ht="15.6" x14ac:dyDescent="0.25">
      <c r="B86" s="13">
        <v>64</v>
      </c>
      <c r="C86" s="18" t="s">
        <v>93</v>
      </c>
      <c r="D86" s="8" t="s">
        <v>10</v>
      </c>
      <c r="E86" s="14">
        <v>400</v>
      </c>
    </row>
    <row r="87" spans="2:5" ht="15.6" x14ac:dyDescent="0.25">
      <c r="B87" s="13">
        <v>65</v>
      </c>
      <c r="C87" s="18" t="s">
        <v>94</v>
      </c>
      <c r="D87" s="8" t="s">
        <v>10</v>
      </c>
      <c r="E87" s="14">
        <v>800</v>
      </c>
    </row>
    <row r="88" spans="2:5" ht="15.6" x14ac:dyDescent="0.25">
      <c r="B88" s="13">
        <v>66</v>
      </c>
      <c r="C88" s="18" t="s">
        <v>135</v>
      </c>
      <c r="D88" s="8" t="s">
        <v>10</v>
      </c>
      <c r="E88" s="14">
        <v>300</v>
      </c>
    </row>
    <row r="89" spans="2:5" ht="14.4" x14ac:dyDescent="0.25">
      <c r="B89" s="5" t="s">
        <v>63</v>
      </c>
      <c r="C89" s="45" t="s">
        <v>64</v>
      </c>
      <c r="D89" s="45"/>
      <c r="E89" s="45"/>
    </row>
    <row r="90" spans="2:5" ht="15.6" x14ac:dyDescent="0.25">
      <c r="B90" s="19">
        <v>67</v>
      </c>
      <c r="C90" s="7" t="s">
        <v>65</v>
      </c>
      <c r="D90" s="8" t="s">
        <v>10</v>
      </c>
      <c r="E90" s="20">
        <f>570*1.15</f>
        <v>655.5</v>
      </c>
    </row>
    <row r="91" spans="2:5" ht="15.6" x14ac:dyDescent="0.25">
      <c r="B91" s="6">
        <v>68</v>
      </c>
      <c r="C91" s="7" t="s">
        <v>66</v>
      </c>
      <c r="D91" s="8" t="s">
        <v>10</v>
      </c>
      <c r="E91" s="21">
        <v>500</v>
      </c>
    </row>
    <row r="92" spans="2:5" ht="15.6" x14ac:dyDescent="0.25">
      <c r="B92" s="19">
        <v>69</v>
      </c>
      <c r="C92" s="7" t="s">
        <v>67</v>
      </c>
      <c r="D92" s="8" t="s">
        <v>10</v>
      </c>
      <c r="E92" s="21" t="s">
        <v>68</v>
      </c>
    </row>
    <row r="93" spans="2:5" ht="15.6" x14ac:dyDescent="0.25">
      <c r="B93" s="19">
        <v>70</v>
      </c>
      <c r="C93" s="7" t="s">
        <v>69</v>
      </c>
      <c r="D93" s="8" t="s">
        <v>10</v>
      </c>
      <c r="E93" s="21">
        <v>410</v>
      </c>
    </row>
    <row r="94" spans="2:5" ht="27.6" x14ac:dyDescent="0.25">
      <c r="B94" s="6">
        <v>71</v>
      </c>
      <c r="C94" s="11" t="s">
        <v>70</v>
      </c>
      <c r="D94" s="8" t="s">
        <v>10</v>
      </c>
      <c r="E94" s="20">
        <f>570*1.15</f>
        <v>655.5</v>
      </c>
    </row>
    <row r="95" spans="2:5" ht="15.6" x14ac:dyDescent="0.25">
      <c r="B95" s="10">
        <v>72</v>
      </c>
      <c r="C95" s="15" t="s">
        <v>71</v>
      </c>
      <c r="D95" s="16" t="s">
        <v>10</v>
      </c>
      <c r="E95" s="12" t="s">
        <v>72</v>
      </c>
    </row>
    <row r="96" spans="2:5" ht="22.5" customHeight="1" x14ac:dyDescent="0.25">
      <c r="B96" s="10">
        <v>73</v>
      </c>
      <c r="C96" s="15" t="s">
        <v>106</v>
      </c>
      <c r="D96" s="16" t="s">
        <v>10</v>
      </c>
      <c r="E96" s="9">
        <f>500*1.15</f>
        <v>575</v>
      </c>
    </row>
    <row r="97" spans="2:5" ht="15.6" x14ac:dyDescent="0.25">
      <c r="B97" s="10">
        <v>74</v>
      </c>
      <c r="C97" s="15" t="s">
        <v>107</v>
      </c>
      <c r="D97" s="16" t="s">
        <v>10</v>
      </c>
      <c r="E97" s="12" t="s">
        <v>108</v>
      </c>
    </row>
    <row r="98" spans="2:5" ht="15.6" x14ac:dyDescent="0.25">
      <c r="B98" s="10">
        <v>75</v>
      </c>
      <c r="C98" s="15" t="s">
        <v>73</v>
      </c>
      <c r="D98" s="16" t="s">
        <v>10</v>
      </c>
      <c r="E98" s="12" t="s">
        <v>108</v>
      </c>
    </row>
    <row r="99" spans="2:5" ht="15.6" x14ac:dyDescent="0.25">
      <c r="B99" s="10">
        <v>76</v>
      </c>
      <c r="C99" s="15" t="s">
        <v>74</v>
      </c>
      <c r="D99" s="16" t="s">
        <v>10</v>
      </c>
      <c r="E99" s="12" t="s">
        <v>75</v>
      </c>
    </row>
    <row r="100" spans="2:5" ht="15.6" x14ac:dyDescent="0.25">
      <c r="B100" s="10">
        <v>77</v>
      </c>
      <c r="C100" s="15" t="s">
        <v>76</v>
      </c>
      <c r="D100" s="16" t="s">
        <v>10</v>
      </c>
      <c r="E100" s="12" t="s">
        <v>109</v>
      </c>
    </row>
    <row r="101" spans="2:5" ht="15.6" x14ac:dyDescent="0.25">
      <c r="B101" s="10">
        <v>78</v>
      </c>
      <c r="C101" s="15" t="s">
        <v>110</v>
      </c>
      <c r="D101" s="16" t="s">
        <v>10</v>
      </c>
      <c r="E101" s="9" t="s">
        <v>111</v>
      </c>
    </row>
    <row r="102" spans="2:5" ht="15.6" x14ac:dyDescent="0.25">
      <c r="B102" s="10">
        <v>79</v>
      </c>
      <c r="C102" s="15" t="s">
        <v>112</v>
      </c>
      <c r="D102" s="16" t="s">
        <v>10</v>
      </c>
      <c r="E102" s="12" t="s">
        <v>77</v>
      </c>
    </row>
    <row r="103" spans="2:5" ht="15.6" x14ac:dyDescent="0.25">
      <c r="B103" s="10">
        <v>80</v>
      </c>
      <c r="C103" s="15" t="s">
        <v>78</v>
      </c>
      <c r="D103" s="16" t="s">
        <v>10</v>
      </c>
      <c r="E103" s="9">
        <v>300</v>
      </c>
    </row>
    <row r="104" spans="2:5" ht="15.6" x14ac:dyDescent="0.25">
      <c r="B104" s="10">
        <v>81</v>
      </c>
      <c r="C104" s="15" t="s">
        <v>79</v>
      </c>
      <c r="D104" s="16" t="s">
        <v>10</v>
      </c>
      <c r="E104" s="9">
        <v>456</v>
      </c>
    </row>
    <row r="105" spans="2:5" ht="15.6" x14ac:dyDescent="0.25">
      <c r="B105" s="10">
        <v>82</v>
      </c>
      <c r="C105" s="15" t="s">
        <v>80</v>
      </c>
      <c r="D105" s="16" t="s">
        <v>10</v>
      </c>
      <c r="E105" s="9">
        <v>200</v>
      </c>
    </row>
    <row r="106" spans="2:5" ht="15.6" x14ac:dyDescent="0.25">
      <c r="B106" s="10">
        <v>83</v>
      </c>
      <c r="C106" s="15" t="s">
        <v>81</v>
      </c>
      <c r="D106" s="16" t="s">
        <v>10</v>
      </c>
      <c r="E106" s="12" t="s">
        <v>82</v>
      </c>
    </row>
    <row r="107" spans="2:5" ht="27.6" x14ac:dyDescent="0.25">
      <c r="B107" s="10">
        <v>84</v>
      </c>
      <c r="C107" s="15" t="s">
        <v>100</v>
      </c>
      <c r="D107" s="16" t="s">
        <v>10</v>
      </c>
      <c r="E107" s="12">
        <v>500</v>
      </c>
    </row>
    <row r="108" spans="2:5" ht="13.8" x14ac:dyDescent="0.25">
      <c r="B108" s="26">
        <v>85</v>
      </c>
      <c r="C108" s="26" t="s">
        <v>101</v>
      </c>
      <c r="D108" s="16" t="s">
        <v>10</v>
      </c>
      <c r="E108" s="27">
        <v>500</v>
      </c>
    </row>
    <row r="109" spans="2:5" ht="13.8" x14ac:dyDescent="0.25">
      <c r="B109" s="26">
        <v>86</v>
      </c>
      <c r="C109" s="26" t="s">
        <v>102</v>
      </c>
      <c r="D109" s="16" t="s">
        <v>103</v>
      </c>
      <c r="E109" s="27">
        <v>700</v>
      </c>
    </row>
    <row r="110" spans="2:5" ht="13.8" x14ac:dyDescent="0.25">
      <c r="B110" s="26">
        <v>87</v>
      </c>
      <c r="C110" s="26" t="s">
        <v>104</v>
      </c>
      <c r="D110" s="27" t="s">
        <v>10</v>
      </c>
      <c r="E110" s="27">
        <v>400</v>
      </c>
    </row>
    <row r="111" spans="2:5" ht="13.8" x14ac:dyDescent="0.25">
      <c r="B111" s="26">
        <v>88</v>
      </c>
      <c r="C111" s="26" t="s">
        <v>105</v>
      </c>
      <c r="D111" s="27" t="s">
        <v>10</v>
      </c>
      <c r="E111" s="27">
        <v>400</v>
      </c>
    </row>
    <row r="112" spans="2:5" ht="14.4" x14ac:dyDescent="0.25">
      <c r="B112" s="5" t="s">
        <v>83</v>
      </c>
      <c r="C112" s="46" t="s">
        <v>86</v>
      </c>
      <c r="D112" s="47"/>
      <c r="E112" s="48"/>
    </row>
    <row r="113" spans="2:5" ht="15.6" x14ac:dyDescent="0.3">
      <c r="B113" s="13">
        <v>89</v>
      </c>
      <c r="C113" s="24" t="s">
        <v>139</v>
      </c>
      <c r="D113" s="23" t="s">
        <v>10</v>
      </c>
      <c r="E113" s="23">
        <v>150</v>
      </c>
    </row>
    <row r="114" spans="2:5" ht="15.6" x14ac:dyDescent="0.3">
      <c r="B114" s="25">
        <v>90</v>
      </c>
      <c r="C114" s="24" t="s">
        <v>140</v>
      </c>
      <c r="D114" s="23" t="s">
        <v>10</v>
      </c>
      <c r="E114" s="23">
        <v>220</v>
      </c>
    </row>
    <row r="115" spans="2:5" ht="15.6" x14ac:dyDescent="0.3">
      <c r="B115" s="25">
        <v>91</v>
      </c>
      <c r="C115" s="31" t="s">
        <v>113</v>
      </c>
      <c r="D115" s="32" t="s">
        <v>114</v>
      </c>
      <c r="E115" s="33">
        <v>150</v>
      </c>
    </row>
    <row r="116" spans="2:5" ht="28.2" x14ac:dyDescent="0.3">
      <c r="B116" s="25">
        <v>92</v>
      </c>
      <c r="C116" s="34" t="s">
        <v>141</v>
      </c>
      <c r="D116" s="23" t="s">
        <v>115</v>
      </c>
      <c r="E116" s="23">
        <v>150</v>
      </c>
    </row>
    <row r="117" spans="2:5" ht="13.8" x14ac:dyDescent="0.25">
      <c r="B117" s="39" t="s">
        <v>84</v>
      </c>
      <c r="C117" s="39"/>
      <c r="D117" s="39"/>
      <c r="E117" s="39"/>
    </row>
    <row r="118" spans="2:5" ht="29.25" customHeight="1" x14ac:dyDescent="0.25">
      <c r="B118" s="40" t="s">
        <v>134</v>
      </c>
      <c r="C118" s="40"/>
      <c r="D118" s="40"/>
      <c r="E118" s="40"/>
    </row>
  </sheetData>
  <mergeCells count="11">
    <mergeCell ref="C2:E2"/>
    <mergeCell ref="C3:E3"/>
    <mergeCell ref="B117:E117"/>
    <mergeCell ref="B118:E118"/>
    <mergeCell ref="B5:E5"/>
    <mergeCell ref="B6:E6"/>
    <mergeCell ref="B7:E7"/>
    <mergeCell ref="C10:E10"/>
    <mergeCell ref="C89:E89"/>
    <mergeCell ref="C112:E112"/>
    <mergeCell ref="C4:E4"/>
  </mergeCells>
  <pageMargins left="0.35433070866141736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прейс-т с 05.08.25 общ без НДС</vt:lpstr>
    </vt:vector>
  </TitlesOfParts>
  <Company>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линкевич</dc:creator>
  <cp:lastModifiedBy>Елена</cp:lastModifiedBy>
  <cp:lastPrinted>2025-08-28T06:52:12Z</cp:lastPrinted>
  <dcterms:created xsi:type="dcterms:W3CDTF">2017-01-11T09:00:01Z</dcterms:created>
  <dcterms:modified xsi:type="dcterms:W3CDTF">2025-08-31T16:38:31Z</dcterms:modified>
</cp:coreProperties>
</file>